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esa\Desktop\"/>
    </mc:Choice>
  </mc:AlternateContent>
  <bookViews>
    <workbookView xWindow="0" yWindow="0" windowWidth="2370" windowHeight="0"/>
  </bookViews>
  <sheets>
    <sheet name="Hoja2" sheetId="1" r:id="rId1"/>
  </sheets>
  <definedNames>
    <definedName name="_xlnm._FilterDatabase" localSheetId="0" hidden="1">Hoja2!$A$5:$L$32</definedName>
    <definedName name="_xlnm.Print_Area" localSheetId="0">Hoja2!$A$1:$K$41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alcChain>
</file>

<file path=xl/sharedStrings.xml><?xml version="1.0" encoding="utf-8"?>
<sst xmlns="http://schemas.openxmlformats.org/spreadsheetml/2006/main" count="124" uniqueCount="81">
  <si>
    <t>CONTRALORIA DE BOGOTA D.C.</t>
  </si>
  <si>
    <t>SUBDIRECCION FINANCIERA</t>
  </si>
  <si>
    <t>CBN-1016  INFORME PRESUNTOS DETRIMENTOS PATRIMONIALES</t>
  </si>
  <si>
    <t>No</t>
  </si>
  <si>
    <t>PLACA</t>
  </si>
  <si>
    <t>DESCRIPCION</t>
  </si>
  <si>
    <t>CENCOS_EN_EL_INVENTARIO</t>
  </si>
  <si>
    <t>FECHA_ADQUISICION</t>
  </si>
  <si>
    <t>VALOR HISTORICO</t>
  </si>
  <si>
    <t>OBSERVACION ACTA ALMACEN</t>
  </si>
  <si>
    <t>IDENTIFICACION RESPONSABLE</t>
  </si>
  <si>
    <t>NOMBRE RESPONSABLE</t>
  </si>
  <si>
    <t>OBSERVACIONES</t>
  </si>
  <si>
    <t>ESTADO ACTUACIONES</t>
  </si>
  <si>
    <t>COSEDORA SEMIINDUSTRIAL</t>
  </si>
  <si>
    <t>Informes sobre presuntos detrimentos patrimoniales, hurtos y/o pérdidas detectados indicando como mínimo: La fecha de los hechos, la descripción del bien o derecho, el valor del bien o derecho objeto de pérdida y estado de las actuaciones adelantadas al respecto ante la compañía de seguros como de los presuntos responsables. Así mismo, se deberán relacionar las recuperaciones de los bienes ya sea vía reposición o recaudo del valor del detrimento.</t>
  </si>
  <si>
    <t>CARLOS EDUARDO MALDONADO</t>
  </si>
  <si>
    <t>Subdirector Financiero</t>
  </si>
  <si>
    <t>CIZALLA</t>
  </si>
  <si>
    <t>MARIA MARGARITA DEL PILAR FORERO MORENO</t>
  </si>
  <si>
    <t>MESA PARA IMPRESORA</t>
  </si>
  <si>
    <t>JOSE HUGO TORRES HERNANDEZ</t>
  </si>
  <si>
    <t>CONCENTRADORES PARA TERMINALES</t>
  </si>
  <si>
    <t>CARMEN ROSA MENDOZA SUAREZ</t>
  </si>
  <si>
    <t>COMPUTADOR</t>
  </si>
  <si>
    <t>ROPEROS</t>
  </si>
  <si>
    <t>CARMEN DE JESUS ALDANA GAVIRIA</t>
  </si>
  <si>
    <t>ENRUTADOR INALAMBRICO</t>
  </si>
  <si>
    <t>ANGELA MARIA MORALES MORALES</t>
  </si>
  <si>
    <t>BUTACOS</t>
  </si>
  <si>
    <t>COMPUTADORES PORTATILES</t>
  </si>
  <si>
    <t>CLAUDIA PATRICIA MARTINEZ JARAMILLO</t>
  </si>
  <si>
    <t>VENTILADOR</t>
  </si>
  <si>
    <t>RODOLFO ROMERO ANGEL</t>
  </si>
  <si>
    <t>ADRIANA DEL PILAR GUERRA MARTINEZ</t>
  </si>
  <si>
    <t>LUIS GUILLERMO RAMOS VERGARA</t>
  </si>
  <si>
    <t>CAMARA IP</t>
  </si>
  <si>
    <t>COSEDORA ELECTRICA</t>
  </si>
  <si>
    <t>OSCAR EFRAIN VELASQUEZ SALCEDO</t>
  </si>
  <si>
    <t>SEÑALIZADOR LASER APOLLO</t>
  </si>
  <si>
    <t>KIT DE HERRAMIENTAS PARA COMPUTADOR</t>
  </si>
  <si>
    <t>DISCO DURO EXTERNO ENCRIPTADO 1 TERA</t>
  </si>
  <si>
    <t>FALTANTES DETERMINADOS EN INVENTARIO FISICO VIGENCIA 2018 SEGÚN ACTA NO. 01 DE COMITÉ DE BAJA E INVENTARIOS DEL 01 DE DICIEMBRE DE 2018
RETIRADOS CONTABLEMENTE DE LA CONTRALORIA A 31 DE DICIEMBRE DE 2017 Y REGISTRADOS EN CUENTAS DE ORDEN 8-3-61- RESPONSABILIDADES</t>
  </si>
  <si>
    <t xml:space="preserve">No encontrada fisicamente, pero sin  respuesta </t>
  </si>
  <si>
    <t xml:space="preserve">No encontrada fisicamente, pero con  respuesta según sigespro 3-2018-33076 </t>
  </si>
  <si>
    <t>No encontrada fisicamente, pero con  respuesta según sigespro 3-2018-31414</t>
  </si>
  <si>
    <t>No encontrada fisicamente, pero con  respuesta según sigespro 3-2018-30361</t>
  </si>
  <si>
    <t xml:space="preserve">No encontrada fisicamente, pero con  respuesta según correo electronico del señor Ricardo Rojas Sanabria el 06 de noviembre de 2018 enviado a Martha Judith Venegas Quinche </t>
  </si>
  <si>
    <t>NO ENCONTRADA FISICAMENTE  PERO CON RESPUESTA SEGÚN SIGESPRO 3-2018-30546</t>
  </si>
  <si>
    <t>NO ENCONTRADA FISICAMENTE  PERO CON RESPUESTA SEGÚN SIGESPRO 3-2018-30711</t>
  </si>
  <si>
    <t>Adjuntan copias del denuncio del hurto adjuntando sigespro 3-2018-15590 informando a la Dirección Administrativa y Financiera para tramites pertinentes.</t>
  </si>
  <si>
    <t>No encontrada fisicamente, pero con  respuesta según sigespro 3-2018-32976</t>
  </si>
  <si>
    <t>JAIRO TOVAR GARCES</t>
  </si>
  <si>
    <t>Subdirector Recursos Materiales</t>
  </si>
  <si>
    <t>El elemento continua como faltante. En respuesta indican que el elemento se envío al almacén pero no hay evidencia documental del traslado por parte de la Direccion de Servicios Tegnologías de la Información y las Comunicaciones al almacén. De  acuerdo al reporte del aplicativo Si_Capital presenta actualizacion por sistema No. 1 de 30 de octubre de 2014</t>
  </si>
  <si>
    <t>El elemento continua como faltante. En respuesta  según sigespro 3-2018-33076 de la Dirección de Tegnologías de la Información y las Comunicaciones no hay  evidencia física del bien al no ubicarlo. De  acuerdo al reporte del aplicativo Si_Capital presenta actualizacion por sistema No. 1 de 30de octubre de 2014</t>
  </si>
  <si>
    <t>El elemento continúa como faltante. En respuesta  según sigespro 3-2018-33076 de la Dirección de Tegnologías de la Información y las Comunicaciones no hay  evidencia física del bien al no ubicarlo. De  acuerdo al reporte del aplicativo Si_Capital presenta actualizacion por sistema No. 1 de 30 de octubre de 2014</t>
  </si>
  <si>
    <t>El elmento continúa como faltante. En respuesta  según sigespro 3-2018-33076 de la Dirección de Tegnologías de la Información y las Comunicaciones no hay  evidencia física del bien al no ubicarlo. De  acuerdo al reporte del aplicativo Si_Capital presenta traslado bodega funcionario con el comprobante No. 36 de 21 de marzo de 2014</t>
  </si>
  <si>
    <t>El elemento continua como faltante. En respuesta  según sigespro 3-2018-33076 de la Dirección de Tegnologías de la Información y las Comunicaciones no hay  evidencia física del bien al no ubicarlo. De  acuerdo al reporte del aplicativo Si_Capital presenta traslado bodega funcionario con el comprobante No. 36 de 21 de marzo de 2014</t>
  </si>
  <si>
    <t>El elemento continúa como faltante. En respuesta  según sigespro 3-2018-33076 de la Dirección de Tegnologías de la Información y las Comunicaciones no hay  evidencia física del bien al no ubicarlo. De  acuerdo al reporte del aplicativo Si_Capital presenta traslado bodega funcionario con el comprobante No. 311 de 28 de octubre  de 2015</t>
  </si>
  <si>
    <t>El elemento continua como faltante. En respuesta  según sigespro 3-2018-33076 de la Dirección de Tegnologías de la Información y las Comunicaciones no hay  evidencia física del bien al no ubicarlo. De  acuerdo al reporte del aplicativo Si_Capital presenta traslado bodega funcionario con el comprobante No. 311 de 28 de octubre  de 2015</t>
  </si>
  <si>
    <t>El elemento continúa como faltante.En respuesta no se prueba la existencia física del bien, de acuerdo a reporte del aplicativo SI CAPITAL el elemento presenta comprobante de traslado No. 36 de 21 de marzo de 2014 a cargo de la de la Dirección de Tegnologías de la Información y las Comunicaciones.</t>
  </si>
  <si>
    <t>Elemento continua como faltante. En respuesta no se prueba la existencia física del bien, el cual continua en la Subdirección de Capacitación y Cooperación Técnica de acuerdo a reporte del aplicativo SI CAPITAL el elemento presenta comprobante de traslado No. 489 30 de mayo de 2016.</t>
  </si>
  <si>
    <t xml:space="preserve">Elemento continúa como faltante. No hay respuesta por parte de la Subdireccion de Estudios Económicos y Fiscales. </t>
  </si>
  <si>
    <t>Elemento continua como faltante. En respuesta no se prueba la existencia física del bien, el cual continua en la Subdirección de Capacitación y Cooperación Técnica de acuerdo a reporte del aplicativo SI CAPITAL el elemento presenta comprobante de traslado No. 895 de 19 de septiembre de 2016.</t>
  </si>
  <si>
    <t>Elemento continúa como faltante. No hay respuesta por parte de la Subdireccion de la Dirección de Desarrollo Económico,  Industria y Turismo. Se evidencia elemento asignado a dicha subdirección  por parte del almacén comprobante de traslado No. 1761 del 23  de junio de 2017</t>
  </si>
  <si>
    <t>Elemento continua como faltante. No hay respuesta por parte de la Subdireccion del Proceso de Responsabilidad Fiscal se  evidencia elemento asignado a dicha subdirección  por parte del almacén con traspaso de elemento firmado con fecha 16 de agosto de 2016</t>
  </si>
  <si>
    <t>Elemento continúa como faltante. No hay respuesta por parte de la Subdireccion del Proceso de Responsabilidad Fiscal se  evidencia elemento asignado a dicha subdirección  por parte del almacén con comprobante de traslaso No. 40 de 01 de abril de 2015</t>
  </si>
  <si>
    <t>No encontrada fisicamente, pero con respuesta según sigespro 3-2019-04989</t>
  </si>
  <si>
    <t>El elemento continua como faltante. No hay respuesta por parte de la Subdireccion de Servicios Generales al requerimiento realizado mediante Sigespro 3-2018-30625.  De  acuerdo al reporte del aplicativo Si_Capital presenta actualizacion por sistema No. 1 de 30de octubre de 2014</t>
  </si>
  <si>
    <t xml:space="preserve">El elemento continúa como fgaltante. El faltante inicialmente se evidencia en la Subdirección de Responsabilidad Fical y Jurisdicción Coactiva. En Sigespro 3-2018-30492 adjuntan copia de traspaso a Subdirección de Servicios Generales, adjunta traslado de elemento comprobante No. 2130 de 29 de noviembre de 2017. Se notifica  mediante correo a la Doctora María Margarita del Pilar Forero Moreno del cencos  60200  sin obrtener respuesta. </t>
  </si>
  <si>
    <t xml:space="preserve">El elemento continúa como faltante. El faltante inicialmente se evidencia en la localidad de Usme adjuntan copia del  traspaso de elemento comprobante No. 2693 de 19 de noviembre de 2018 que corresponde ala placa 30860 y nó a la placa 30680. El faltante  se    evidencia  en la  Direccion Administrativa y Financiera según inventario individual del 30 de junio de 2016 - si_Capital esta en usme 12105  </t>
  </si>
  <si>
    <t>El elmento continua como faltante. En respuesta  según sigespro 3-2018-32976 de la Dirección de Tegnologías de la Información y las Comunicaciones informan que el bien se ha reportado como no encontrado y el  elemento cargado  a  Yolima Corredor. De  acuerdo al reporte del aplicativo Si_Capital presenta traslado de cuentas con el comprobante No. 10 de 12 de marzo de 2018</t>
  </si>
  <si>
    <t>El elemento continúa como faltante. En respuesta  según sigespro 3-2018-32976 de la Dirección de Tegnologías de la Información y las Comunicaciones reportan el bien fue entregado para dar de baja, información suministrada por Juan Carlos Ayala. En el aplicativo Si_Capital presenta actualización por sistema No. 1 de 30 de octubre de 2014</t>
  </si>
  <si>
    <t>El elemento continua como faltante. No hay respuesta por parte de la Subdireccion de Servicios Generales al requerimiento realizado mediante Sigespro 3-2018-30625.  De  acuerdo al reporte del aplicativo Si_Capital presenta actualizacion por sistema No. 1 de 30 de octubre de 2014</t>
  </si>
  <si>
    <t>El elemento continúa como faltante. En respuesta  según sigespro 3-2018-32976 de la Dirección de Tegnologías de la Información y las Comunicaciones reportan que  el bien esta a cargo de Yolima Corredor, a la fecha no han evidenciadfo el bien al almacén</t>
  </si>
  <si>
    <t>No encontrada fisicamente, pero con  respuesta según sigespro 3-2018-30875</t>
  </si>
  <si>
    <t xml:space="preserve">Elemento evidenciado por la Subdirección de Estadística y Análisis presupuestal y Financiero en respuesta con sigespro 3-2019-04989 en sala de juntas del piso 05 del condomio parque Santander, se procede a colocar placa al elemento. </t>
  </si>
  <si>
    <t xml:space="preserve">Elemento continua como faltante. En respuesta  con sigespro 3-2018-30875 de la Direccón Sector Servicios Públicos informan que el elemento según  traslado No. 36 de marzo 21 de 2014 se encuentra en las Tic´s. Se realiza baja con responsabilida fiscal comprobante No. 56  a la señora Adriana de Pilar Guerra Martínez, de las TIC´S en virtud de la información suministada por el aplicativo  Si_Capital.   El almacén logra evidenciar  mediante Inventario físico individual del 28 de julio de 2016 que el elemento está a cargo de la Doctora Joenx Castro Suárez  del cencos 210000 - Servicios Públicos.  </t>
  </si>
  <si>
    <t xml:space="preserve">Elemento continúa como faltante. Inicialmente se ubica el faltante en la Dirección de Responsabilidad Fical y Jurisdicción Coactiva, en respuesta con  Sigespro 3-2018-30492 adjuntan copia de traspaso del elemento a la Subdirección de Proceso de Responsabilidad Fiscal, se realiza traslado del bien comprobante No. 2758 de 29 de noviembre de 2018 y se notifica  mediante correo al señor Diomedes Rúiz Rodríguez del faltante  con copia a la Doctora Claudia Patricia Martínez Jaramillo sin obrtener respuesta </t>
  </si>
  <si>
    <t>Elemento continua como faltante, En respuesta de la subdireccion de Capacitación y Cooperación Técnica la placa no ha sido asignada a dicho grupo. De acuerdo a reporte del aplicativo SI CAPITAL el elemento presenta comprobante de traslado No. 36 de 21 de marzo de 2014 a cargo de la de la Dirección de Tegnologías de la Información y las Comunicaciones, realizando a este último baja con responsabilida fiscal con el comprobante No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</si>
</sst>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quot;$&quot;\ * #,##0.00_-;\-&quot;$&quot;\ * #,##0.00_-;_-&quot;$&quot;\ *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2"/>
      <color theme="1"/>
      <name val="Calibri"/>
      <family val="2"/>
      <scheme val="minor"/>
    </font>
    <font>
      <sz val="12"/>
      <color theme="1"/>
      <name val="Calibri"/>
      <family val="2"/>
      <scheme val="minor"/>
    </font>
    <font>
      <sz val="12"/>
      <color rgb="FF1F497D"/>
      <name val="Calibri"/>
      <family val="2"/>
      <scheme val="minor"/>
    </font>
    <font>
      <sz val="12"/>
      <color indexed="8"/>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164" fontId="2" fillId="0" borderId="1" xfId="0" applyNumberFormat="1" applyFont="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left" vertical="center" wrapText="1"/>
    </xf>
    <xf numFmtId="0" fontId="6" fillId="2" borderId="1" xfId="0" applyFont="1" applyFill="1" applyBorder="1" applyAlignment="1">
      <alignment horizontal="left"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left" vertical="center" wrapText="1"/>
    </xf>
    <xf numFmtId="0" fontId="4" fillId="2" borderId="1" xfId="0" applyFont="1" applyFill="1" applyBorder="1" applyAlignment="1">
      <alignment horizontal="left" vertical="center" wrapText="1"/>
    </xf>
    <xf numFmtId="1" fontId="7" fillId="0" borderId="1" xfId="1" applyNumberFormat="1" applyFont="1" applyFill="1" applyBorder="1" applyAlignment="1">
      <alignment horizontal="left" vertical="center" wrapText="1"/>
    </xf>
    <xf numFmtId="15" fontId="5" fillId="0" borderId="1" xfId="0" applyNumberFormat="1" applyFont="1" applyBorder="1" applyAlignment="1">
      <alignment horizontal="left" vertical="center" wrapText="1"/>
    </xf>
    <xf numFmtId="164"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2" borderId="2" xfId="0" applyFont="1" applyFill="1" applyBorder="1" applyAlignment="1">
      <alignment horizontal="left" vertical="center" wrapText="1"/>
    </xf>
    <xf numFmtId="1" fontId="7" fillId="2" borderId="1" xfId="1" applyNumberFormat="1" applyFont="1" applyFill="1" applyBorder="1" applyAlignment="1">
      <alignment horizontal="left" vertical="center" wrapText="1"/>
    </xf>
    <xf numFmtId="0" fontId="5" fillId="0" borderId="1" xfId="0" applyFont="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0" borderId="1" xfId="0" applyFont="1" applyBorder="1" applyAlignment="1">
      <alignment vertical="center"/>
    </xf>
    <xf numFmtId="1" fontId="7" fillId="0" borderId="1" xfId="1" applyNumberFormat="1" applyFont="1" applyFill="1" applyBorder="1" applyAlignment="1">
      <alignment horizontal="left" vertical="center"/>
    </xf>
    <xf numFmtId="15" fontId="5" fillId="0" borderId="1" xfId="0" applyNumberFormat="1" applyFont="1" applyBorder="1" applyAlignment="1">
      <alignment horizontal="left" vertical="center"/>
    </xf>
    <xf numFmtId="164" fontId="5" fillId="0" borderId="1" xfId="0" applyNumberFormat="1" applyFont="1" applyFill="1" applyBorder="1" applyAlignment="1">
      <alignment horizontal="left" vertical="center"/>
    </xf>
    <xf numFmtId="0" fontId="5" fillId="2" borderId="1" xfId="0" applyFont="1" applyFill="1" applyBorder="1" applyAlignment="1">
      <alignment vertical="center"/>
    </xf>
    <xf numFmtId="0" fontId="5" fillId="0" borderId="3" xfId="0" applyFont="1" applyBorder="1" applyAlignment="1">
      <alignment horizontal="left" vertical="center" wrapText="1"/>
    </xf>
    <xf numFmtId="164" fontId="5" fillId="0" borderId="3" xfId="0" applyNumberFormat="1" applyFont="1" applyFill="1" applyBorder="1" applyAlignment="1">
      <alignment horizontal="left" vertical="center" wrapText="1"/>
    </xf>
    <xf numFmtId="4" fontId="4"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3" xfId="0" applyFont="1" applyBorder="1" applyAlignment="1">
      <alignment horizontal="left" vertical="center" wrapText="1"/>
    </xf>
    <xf numFmtId="0" fontId="5" fillId="0" borderId="4" xfId="0" applyFont="1" applyBorder="1" applyAlignment="1">
      <alignment horizontal="left" vertical="center" wrapText="1"/>
    </xf>
    <xf numFmtId="164" fontId="5" fillId="0" borderId="4" xfId="0" applyNumberFormat="1" applyFont="1" applyBorder="1" applyAlignment="1">
      <alignment horizontal="left" vertical="center" wrapText="1"/>
    </xf>
    <xf numFmtId="0" fontId="5" fillId="2" borderId="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4" xfId="0" applyFont="1" applyBorder="1" applyAlignment="1">
      <alignment horizontal="left" vertical="center" wrapText="1"/>
    </xf>
    <xf numFmtId="0" fontId="5" fillId="0" borderId="0" xfId="0" applyFont="1" applyBorder="1" applyAlignment="1">
      <alignment horizontal="left" vertical="center" wrapText="1"/>
    </xf>
    <xf numFmtId="164" fontId="5" fillId="0" borderId="0" xfId="0" applyNumberFormat="1" applyFont="1" applyBorder="1" applyAlignment="1">
      <alignment horizontal="left" vertical="center" wrapText="1"/>
    </xf>
    <xf numFmtId="0" fontId="5"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wrapText="1"/>
    </xf>
    <xf numFmtId="0" fontId="5" fillId="2" borderId="0" xfId="0" applyFont="1" applyFill="1" applyBorder="1" applyAlignment="1">
      <alignment horizontal="left" vertical="center"/>
    </xf>
    <xf numFmtId="0" fontId="5" fillId="0" borderId="7" xfId="0" applyFont="1" applyBorder="1" applyAlignment="1">
      <alignment horizontal="left" vertical="center" wrapText="1"/>
    </xf>
  </cellXfs>
  <cellStyles count="2">
    <cellStyle name="Millares" xfId="1" builtinId="3"/>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6"/>
      <tableStyleElement type="header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5" zoomScaleNormal="100" zoomScaleSheetLayoutView="100" workbookViewId="0">
      <pane ySplit="1" topLeftCell="A12" activePane="bottomLeft" state="frozen"/>
      <selection activeCell="A5" sqref="A5"/>
      <selection pane="bottomLeft" activeCell="K6" sqref="K6"/>
    </sheetView>
  </sheetViews>
  <sheetFormatPr baseColWidth="10" defaultRowHeight="12.75" x14ac:dyDescent="0.25"/>
  <cols>
    <col min="1" max="1" width="5.5703125" style="1" customWidth="1"/>
    <col min="2" max="2" width="8" style="1" bestFit="1" customWidth="1"/>
    <col min="3" max="3" width="24.28515625" style="1" customWidth="1"/>
    <col min="4" max="4" width="15.5703125" style="1" customWidth="1"/>
    <col min="5" max="5" width="11.5703125" style="1" customWidth="1"/>
    <col min="6" max="6" width="17.140625" style="4" bestFit="1" customWidth="1"/>
    <col min="7" max="7" width="48.7109375" style="1" customWidth="1"/>
    <col min="8" max="8" width="16.28515625" style="1" customWidth="1"/>
    <col min="9" max="9" width="35.7109375" style="1" customWidth="1"/>
    <col min="10" max="10" width="23.5703125" style="1" customWidth="1"/>
    <col min="11" max="11" width="39.28515625" style="5" customWidth="1"/>
    <col min="12" max="12" width="69.5703125" style="5" customWidth="1"/>
    <col min="13" max="16384" width="11.42578125" style="1"/>
  </cols>
  <sheetData>
    <row r="1" spans="1:12" ht="15.75" x14ac:dyDescent="0.25">
      <c r="A1" s="7" t="s">
        <v>0</v>
      </c>
      <c r="B1" s="7"/>
      <c r="C1" s="7"/>
      <c r="D1" s="7"/>
      <c r="E1" s="7"/>
      <c r="F1" s="7"/>
      <c r="G1" s="7"/>
      <c r="H1" s="7"/>
      <c r="I1" s="7"/>
      <c r="J1" s="7"/>
      <c r="K1" s="7"/>
    </row>
    <row r="2" spans="1:12" ht="15.75" x14ac:dyDescent="0.25">
      <c r="A2" s="7" t="s">
        <v>1</v>
      </c>
      <c r="B2" s="7"/>
      <c r="C2" s="7"/>
      <c r="D2" s="7"/>
      <c r="E2" s="7"/>
      <c r="F2" s="7"/>
      <c r="G2" s="7"/>
      <c r="H2" s="7"/>
      <c r="I2" s="7"/>
      <c r="J2" s="7"/>
      <c r="K2" s="7"/>
    </row>
    <row r="3" spans="1:12" ht="15.75" x14ac:dyDescent="0.25">
      <c r="A3" s="7" t="s">
        <v>2</v>
      </c>
      <c r="B3" s="7"/>
      <c r="C3" s="7"/>
      <c r="D3" s="7"/>
      <c r="E3" s="7"/>
      <c r="F3" s="7"/>
      <c r="G3" s="7"/>
      <c r="H3" s="7"/>
      <c r="I3" s="7"/>
      <c r="J3" s="7"/>
      <c r="K3" s="7"/>
    </row>
    <row r="4" spans="1:12" ht="15.75" x14ac:dyDescent="0.25">
      <c r="A4" s="8"/>
      <c r="B4" s="8"/>
      <c r="C4" s="8"/>
      <c r="D4" s="8"/>
      <c r="E4" s="8"/>
      <c r="F4" s="9"/>
      <c r="G4" s="8"/>
      <c r="H4" s="8"/>
      <c r="I4" s="8"/>
      <c r="J4" s="8"/>
      <c r="K4" s="10"/>
    </row>
    <row r="5" spans="1:12" ht="41.25" customHeight="1" x14ac:dyDescent="0.25">
      <c r="A5" s="11" t="s">
        <v>3</v>
      </c>
      <c r="B5" s="11" t="s">
        <v>4</v>
      </c>
      <c r="C5" s="11" t="s">
        <v>5</v>
      </c>
      <c r="D5" s="11" t="s">
        <v>6</v>
      </c>
      <c r="E5" s="11" t="s">
        <v>7</v>
      </c>
      <c r="F5" s="12" t="s">
        <v>8</v>
      </c>
      <c r="G5" s="11" t="s">
        <v>9</v>
      </c>
      <c r="H5" s="11" t="s">
        <v>10</v>
      </c>
      <c r="I5" s="11" t="s">
        <v>11</v>
      </c>
      <c r="J5" s="11" t="s">
        <v>12</v>
      </c>
      <c r="K5" s="13" t="s">
        <v>13</v>
      </c>
    </row>
    <row r="6" spans="1:12" ht="126" x14ac:dyDescent="0.25">
      <c r="A6" s="8">
        <v>1</v>
      </c>
      <c r="B6" s="14">
        <v>7104</v>
      </c>
      <c r="C6" s="8" t="s">
        <v>18</v>
      </c>
      <c r="D6" s="8">
        <v>60200</v>
      </c>
      <c r="E6" s="15">
        <v>34272</v>
      </c>
      <c r="F6" s="16">
        <v>122035.72</v>
      </c>
      <c r="G6" s="17" t="s">
        <v>43</v>
      </c>
      <c r="H6" s="8">
        <v>51741068</v>
      </c>
      <c r="I6" s="8" t="s">
        <v>19</v>
      </c>
      <c r="J6" s="18" t="s">
        <v>42</v>
      </c>
      <c r="K6" s="19" t="s">
        <v>69</v>
      </c>
      <c r="L6" s="6" t="s">
        <v>15</v>
      </c>
    </row>
    <row r="7" spans="1:12" ht="110.25" x14ac:dyDescent="0.25">
      <c r="A7" s="8">
        <v>2</v>
      </c>
      <c r="B7" s="20">
        <v>14278</v>
      </c>
      <c r="C7" s="8" t="s">
        <v>20</v>
      </c>
      <c r="D7" s="8">
        <v>160300</v>
      </c>
      <c r="E7" s="15">
        <v>34562</v>
      </c>
      <c r="F7" s="16">
        <v>237063.79</v>
      </c>
      <c r="G7" s="17" t="s">
        <v>68</v>
      </c>
      <c r="H7" s="21">
        <v>19163523</v>
      </c>
      <c r="I7" s="21" t="s">
        <v>21</v>
      </c>
      <c r="J7" s="18"/>
      <c r="K7" s="22" t="s">
        <v>77</v>
      </c>
      <c r="L7" s="6"/>
    </row>
    <row r="8" spans="1:12" ht="173.25" x14ac:dyDescent="0.25">
      <c r="A8" s="8">
        <v>3</v>
      </c>
      <c r="B8" s="14">
        <v>19921</v>
      </c>
      <c r="C8" s="8" t="s">
        <v>22</v>
      </c>
      <c r="D8" s="8">
        <v>40000</v>
      </c>
      <c r="E8" s="15">
        <v>35503</v>
      </c>
      <c r="F8" s="16">
        <v>2677084.61</v>
      </c>
      <c r="G8" s="17" t="s">
        <v>51</v>
      </c>
      <c r="H8" s="21">
        <v>51856552</v>
      </c>
      <c r="I8" s="21" t="s">
        <v>23</v>
      </c>
      <c r="J8" s="18"/>
      <c r="K8" s="22" t="s">
        <v>54</v>
      </c>
      <c r="L8" s="6"/>
    </row>
    <row r="9" spans="1:12" ht="157.5" x14ac:dyDescent="0.25">
      <c r="A9" s="8">
        <v>4</v>
      </c>
      <c r="B9" s="14">
        <v>22390</v>
      </c>
      <c r="C9" s="8" t="s">
        <v>24</v>
      </c>
      <c r="D9" s="8">
        <v>40000</v>
      </c>
      <c r="E9" s="15">
        <v>37517</v>
      </c>
      <c r="F9" s="16">
        <v>2301576</v>
      </c>
      <c r="G9" s="17" t="s">
        <v>44</v>
      </c>
      <c r="H9" s="21">
        <v>51856552</v>
      </c>
      <c r="I9" s="21" t="s">
        <v>23</v>
      </c>
      <c r="J9" s="18"/>
      <c r="K9" s="22" t="s">
        <v>55</v>
      </c>
      <c r="L9" s="6"/>
    </row>
    <row r="10" spans="1:12" ht="63" x14ac:dyDescent="0.25">
      <c r="A10" s="8">
        <v>5</v>
      </c>
      <c r="B10" s="14">
        <v>24060</v>
      </c>
      <c r="C10" s="8" t="s">
        <v>25</v>
      </c>
      <c r="D10" s="8">
        <v>160200</v>
      </c>
      <c r="E10" s="15">
        <v>39111</v>
      </c>
      <c r="F10" s="16">
        <v>685</v>
      </c>
      <c r="G10" s="17" t="s">
        <v>43</v>
      </c>
      <c r="H10" s="21">
        <v>43830976</v>
      </c>
      <c r="I10" s="21" t="s">
        <v>26</v>
      </c>
      <c r="J10" s="18"/>
      <c r="K10" s="22" t="s">
        <v>63</v>
      </c>
      <c r="L10" s="6"/>
    </row>
    <row r="11" spans="1:12" ht="141.75" x14ac:dyDescent="0.25">
      <c r="A11" s="8">
        <v>6</v>
      </c>
      <c r="B11" s="14">
        <v>24935</v>
      </c>
      <c r="C11" s="8" t="s">
        <v>27</v>
      </c>
      <c r="D11" s="8">
        <v>70400</v>
      </c>
      <c r="E11" s="15">
        <v>40694</v>
      </c>
      <c r="F11" s="16">
        <v>1872917</v>
      </c>
      <c r="G11" s="17" t="s">
        <v>45</v>
      </c>
      <c r="H11" s="21">
        <v>51878991</v>
      </c>
      <c r="I11" s="21" t="s">
        <v>28</v>
      </c>
      <c r="J11" s="18"/>
      <c r="K11" s="22" t="s">
        <v>62</v>
      </c>
      <c r="L11" s="6"/>
    </row>
    <row r="12" spans="1:12" ht="141.75" x14ac:dyDescent="0.25">
      <c r="A12" s="8">
        <v>7</v>
      </c>
      <c r="B12" s="14">
        <v>25243</v>
      </c>
      <c r="C12" s="8" t="s">
        <v>29</v>
      </c>
      <c r="D12" s="8">
        <v>70400</v>
      </c>
      <c r="E12" s="15">
        <v>40023</v>
      </c>
      <c r="F12" s="16">
        <v>17400</v>
      </c>
      <c r="G12" s="17" t="s">
        <v>45</v>
      </c>
      <c r="H12" s="21">
        <v>51878991</v>
      </c>
      <c r="I12" s="21" t="s">
        <v>28</v>
      </c>
      <c r="J12" s="18"/>
      <c r="K12" s="22" t="s">
        <v>64</v>
      </c>
      <c r="L12" s="6"/>
    </row>
    <row r="13" spans="1:12" ht="236.25" x14ac:dyDescent="0.25">
      <c r="A13" s="8">
        <v>8</v>
      </c>
      <c r="B13" s="14">
        <v>25392</v>
      </c>
      <c r="C13" s="8" t="s">
        <v>30</v>
      </c>
      <c r="D13" s="8">
        <v>170100</v>
      </c>
      <c r="E13" s="15">
        <v>40305</v>
      </c>
      <c r="F13" s="16">
        <v>2494000</v>
      </c>
      <c r="G13" s="17" t="s">
        <v>43</v>
      </c>
      <c r="H13" s="21">
        <v>43561484</v>
      </c>
      <c r="I13" s="21" t="s">
        <v>31</v>
      </c>
      <c r="J13" s="18"/>
      <c r="K13" s="22" t="s">
        <v>79</v>
      </c>
      <c r="L13" s="6"/>
    </row>
    <row r="14" spans="1:12" ht="157.5" x14ac:dyDescent="0.25">
      <c r="A14" s="8">
        <v>9</v>
      </c>
      <c r="B14" s="14">
        <v>25395</v>
      </c>
      <c r="C14" s="8" t="s">
        <v>30</v>
      </c>
      <c r="D14" s="8">
        <v>40000</v>
      </c>
      <c r="E14" s="15">
        <v>40305</v>
      </c>
      <c r="F14" s="16">
        <v>2494000</v>
      </c>
      <c r="G14" s="17" t="s">
        <v>44</v>
      </c>
      <c r="H14" s="21">
        <v>51856552</v>
      </c>
      <c r="I14" s="21" t="s">
        <v>23</v>
      </c>
      <c r="J14" s="18"/>
      <c r="K14" s="22" t="s">
        <v>56</v>
      </c>
      <c r="L14" s="6"/>
    </row>
    <row r="15" spans="1:12" ht="141.75" x14ac:dyDescent="0.25">
      <c r="A15" s="8">
        <v>10</v>
      </c>
      <c r="B15" s="14">
        <v>25485</v>
      </c>
      <c r="C15" s="8" t="s">
        <v>32</v>
      </c>
      <c r="D15" s="8">
        <v>190000</v>
      </c>
      <c r="E15" s="15">
        <v>40323</v>
      </c>
      <c r="F15" s="16">
        <v>114840</v>
      </c>
      <c r="G15" s="17" t="s">
        <v>43</v>
      </c>
      <c r="H15" s="21">
        <v>79436947</v>
      </c>
      <c r="I15" s="21" t="s">
        <v>33</v>
      </c>
      <c r="J15" s="18"/>
      <c r="K15" s="22" t="s">
        <v>65</v>
      </c>
      <c r="L15" s="6"/>
    </row>
    <row r="16" spans="1:12" ht="283.5" x14ac:dyDescent="0.25">
      <c r="A16" s="8">
        <v>11</v>
      </c>
      <c r="B16" s="14">
        <v>30517</v>
      </c>
      <c r="C16" s="8" t="s">
        <v>24</v>
      </c>
      <c r="D16" s="8">
        <v>210000</v>
      </c>
      <c r="E16" s="15">
        <v>41704</v>
      </c>
      <c r="F16" s="16">
        <v>1704067</v>
      </c>
      <c r="G16" s="17" t="s">
        <v>76</v>
      </c>
      <c r="H16" s="21">
        <v>51950018</v>
      </c>
      <c r="I16" s="23" t="s">
        <v>34</v>
      </c>
      <c r="J16" s="18"/>
      <c r="K16" s="22" t="s">
        <v>78</v>
      </c>
      <c r="L16" s="6"/>
    </row>
    <row r="17" spans="1:12" ht="220.5" x14ac:dyDescent="0.25">
      <c r="A17" s="8">
        <v>12</v>
      </c>
      <c r="B17" s="14">
        <v>30676</v>
      </c>
      <c r="C17" s="8" t="s">
        <v>30</v>
      </c>
      <c r="D17" s="8">
        <v>60200</v>
      </c>
      <c r="E17" s="15">
        <v>41704</v>
      </c>
      <c r="F17" s="16">
        <v>2114632</v>
      </c>
      <c r="G17" s="17" t="s">
        <v>43</v>
      </c>
      <c r="H17" s="21">
        <v>51741068</v>
      </c>
      <c r="I17" s="24" t="s">
        <v>19</v>
      </c>
      <c r="J17" s="18"/>
      <c r="K17" s="22" t="s">
        <v>70</v>
      </c>
    </row>
    <row r="18" spans="1:12" ht="204.75" x14ac:dyDescent="0.25">
      <c r="A18" s="8">
        <v>13</v>
      </c>
      <c r="B18" s="14">
        <v>30677</v>
      </c>
      <c r="C18" s="8" t="s">
        <v>30</v>
      </c>
      <c r="D18" s="8">
        <v>70400</v>
      </c>
      <c r="E18" s="15">
        <v>41704</v>
      </c>
      <c r="F18" s="16">
        <v>2114632</v>
      </c>
      <c r="G18" s="17" t="s">
        <v>46</v>
      </c>
      <c r="H18" s="24">
        <v>51950018</v>
      </c>
      <c r="I18" s="23" t="s">
        <v>34</v>
      </c>
      <c r="J18" s="18"/>
      <c r="K18" s="22" t="s">
        <v>80</v>
      </c>
    </row>
    <row r="19" spans="1:12" ht="189" x14ac:dyDescent="0.25">
      <c r="A19" s="8">
        <v>14</v>
      </c>
      <c r="B19" s="20">
        <v>30680</v>
      </c>
      <c r="C19" s="8" t="s">
        <v>30</v>
      </c>
      <c r="D19" s="8">
        <v>12105</v>
      </c>
      <c r="E19" s="15">
        <v>41704</v>
      </c>
      <c r="F19" s="16">
        <v>2114632</v>
      </c>
      <c r="G19" s="17" t="s">
        <v>47</v>
      </c>
      <c r="H19" s="21">
        <v>51950018</v>
      </c>
      <c r="I19" s="23" t="s">
        <v>34</v>
      </c>
      <c r="J19" s="18"/>
      <c r="K19" s="22" t="s">
        <v>71</v>
      </c>
    </row>
    <row r="20" spans="1:12" s="2" customFormat="1" ht="157.5" x14ac:dyDescent="0.25">
      <c r="A20" s="21">
        <v>15</v>
      </c>
      <c r="B20" s="25">
        <v>30687</v>
      </c>
      <c r="C20" s="21" t="s">
        <v>30</v>
      </c>
      <c r="D20" s="21">
        <v>40000</v>
      </c>
      <c r="E20" s="26">
        <v>41704</v>
      </c>
      <c r="F20" s="27">
        <v>2114632</v>
      </c>
      <c r="G20" s="17" t="s">
        <v>44</v>
      </c>
      <c r="H20" s="21">
        <v>51950018</v>
      </c>
      <c r="I20" s="23" t="s">
        <v>34</v>
      </c>
      <c r="J20" s="18"/>
      <c r="K20" s="22" t="s">
        <v>57</v>
      </c>
      <c r="L20" s="3"/>
    </row>
    <row r="21" spans="1:12" ht="157.5" x14ac:dyDescent="0.25">
      <c r="A21" s="8">
        <v>16</v>
      </c>
      <c r="B21" s="14">
        <v>30780</v>
      </c>
      <c r="C21" s="8" t="s">
        <v>30</v>
      </c>
      <c r="D21" s="8">
        <v>40000</v>
      </c>
      <c r="E21" s="15">
        <v>41704</v>
      </c>
      <c r="F21" s="16">
        <v>2114632</v>
      </c>
      <c r="G21" s="17" t="s">
        <v>44</v>
      </c>
      <c r="H21" s="21">
        <v>51950018</v>
      </c>
      <c r="I21" s="23" t="s">
        <v>34</v>
      </c>
      <c r="J21" s="18"/>
      <c r="K21" s="22" t="s">
        <v>58</v>
      </c>
    </row>
    <row r="22" spans="1:12" ht="141.75" x14ac:dyDescent="0.25">
      <c r="A22" s="8">
        <v>17</v>
      </c>
      <c r="B22" s="14">
        <v>30792</v>
      </c>
      <c r="C22" s="8" t="s">
        <v>30</v>
      </c>
      <c r="D22" s="8">
        <v>12103</v>
      </c>
      <c r="E22" s="15">
        <v>41704</v>
      </c>
      <c r="F22" s="16">
        <v>2114632</v>
      </c>
      <c r="G22" s="17" t="s">
        <v>48</v>
      </c>
      <c r="H22" s="21">
        <v>51950018</v>
      </c>
      <c r="I22" s="23" t="s">
        <v>34</v>
      </c>
      <c r="J22" s="18"/>
      <c r="K22" s="22" t="s">
        <v>61</v>
      </c>
    </row>
    <row r="23" spans="1:12" ht="126" x14ac:dyDescent="0.25">
      <c r="A23" s="8">
        <v>18</v>
      </c>
      <c r="B23" s="14">
        <v>30814</v>
      </c>
      <c r="C23" s="8" t="s">
        <v>30</v>
      </c>
      <c r="D23" s="8">
        <v>170100</v>
      </c>
      <c r="E23" s="15">
        <v>41704</v>
      </c>
      <c r="F23" s="16">
        <v>2114632</v>
      </c>
      <c r="G23" s="17" t="s">
        <v>43</v>
      </c>
      <c r="H23" s="21">
        <v>51950018</v>
      </c>
      <c r="I23" s="23" t="s">
        <v>34</v>
      </c>
      <c r="J23" s="18"/>
      <c r="K23" s="22" t="s">
        <v>66</v>
      </c>
    </row>
    <row r="24" spans="1:12" ht="126" x14ac:dyDescent="0.25">
      <c r="A24" s="8">
        <v>19</v>
      </c>
      <c r="B24" s="14">
        <v>31279</v>
      </c>
      <c r="C24" s="8" t="s">
        <v>14</v>
      </c>
      <c r="D24" s="8">
        <v>170100</v>
      </c>
      <c r="E24" s="15">
        <v>42040</v>
      </c>
      <c r="F24" s="16">
        <v>19993.759999999998</v>
      </c>
      <c r="G24" s="17" t="s">
        <v>43</v>
      </c>
      <c r="H24" s="21">
        <v>77101998</v>
      </c>
      <c r="I24" s="28" t="s">
        <v>35</v>
      </c>
      <c r="J24" s="18"/>
      <c r="K24" s="22" t="s">
        <v>67</v>
      </c>
    </row>
    <row r="25" spans="1:12" ht="157.5" x14ac:dyDescent="0.25">
      <c r="A25" s="8">
        <v>20</v>
      </c>
      <c r="B25" s="14">
        <v>32256</v>
      </c>
      <c r="C25" s="8" t="s">
        <v>36</v>
      </c>
      <c r="D25" s="8">
        <v>40000</v>
      </c>
      <c r="E25" s="15">
        <v>42305</v>
      </c>
      <c r="F25" s="16">
        <v>6813319</v>
      </c>
      <c r="G25" s="17" t="s">
        <v>44</v>
      </c>
      <c r="H25" s="21">
        <v>51856552</v>
      </c>
      <c r="I25" s="24" t="s">
        <v>23</v>
      </c>
      <c r="J25" s="18"/>
      <c r="K25" s="22" t="s">
        <v>59</v>
      </c>
    </row>
    <row r="26" spans="1:12" ht="157.5" x14ac:dyDescent="0.25">
      <c r="A26" s="8">
        <v>21</v>
      </c>
      <c r="B26" s="14">
        <v>32257</v>
      </c>
      <c r="C26" s="8" t="s">
        <v>36</v>
      </c>
      <c r="D26" s="8">
        <v>40000</v>
      </c>
      <c r="E26" s="15">
        <v>42305</v>
      </c>
      <c r="F26" s="9">
        <v>6813319</v>
      </c>
      <c r="G26" s="17" t="s">
        <v>44</v>
      </c>
      <c r="H26" s="21">
        <v>51856552</v>
      </c>
      <c r="I26" s="24" t="s">
        <v>23</v>
      </c>
      <c r="J26" s="18"/>
      <c r="K26" s="22" t="s">
        <v>60</v>
      </c>
    </row>
    <row r="27" spans="1:12" ht="78.75" x14ac:dyDescent="0.25">
      <c r="A27" s="8">
        <v>22</v>
      </c>
      <c r="B27" s="14">
        <v>33208</v>
      </c>
      <c r="C27" s="8" t="s">
        <v>37</v>
      </c>
      <c r="D27" s="8">
        <v>12000</v>
      </c>
      <c r="E27" s="15">
        <v>42842</v>
      </c>
      <c r="F27" s="16">
        <v>626853.56000000006</v>
      </c>
      <c r="G27" s="17" t="s">
        <v>49</v>
      </c>
      <c r="H27" s="21">
        <v>19017105</v>
      </c>
      <c r="I27" s="24" t="s">
        <v>38</v>
      </c>
      <c r="J27" s="18"/>
      <c r="K27" s="22" t="s">
        <v>50</v>
      </c>
    </row>
    <row r="28" spans="1:12" ht="189" x14ac:dyDescent="0.25">
      <c r="A28" s="8">
        <v>23</v>
      </c>
      <c r="B28" s="14">
        <v>416023</v>
      </c>
      <c r="C28" s="8" t="s">
        <v>39</v>
      </c>
      <c r="D28" s="8">
        <v>40000</v>
      </c>
      <c r="E28" s="15">
        <v>36585</v>
      </c>
      <c r="F28" s="16">
        <v>20000</v>
      </c>
      <c r="G28" s="17" t="s">
        <v>51</v>
      </c>
      <c r="H28" s="21">
        <v>51856552</v>
      </c>
      <c r="I28" s="24" t="s">
        <v>23</v>
      </c>
      <c r="J28" s="18"/>
      <c r="K28" s="22" t="s">
        <v>72</v>
      </c>
    </row>
    <row r="29" spans="1:12" ht="126" x14ac:dyDescent="0.25">
      <c r="A29" s="8">
        <v>24</v>
      </c>
      <c r="B29" s="14">
        <v>417081</v>
      </c>
      <c r="C29" s="8" t="s">
        <v>39</v>
      </c>
      <c r="D29" s="8">
        <v>60200</v>
      </c>
      <c r="E29" s="15">
        <v>37707</v>
      </c>
      <c r="F29" s="16">
        <v>150800</v>
      </c>
      <c r="G29" s="17" t="s">
        <v>43</v>
      </c>
      <c r="H29" s="21">
        <v>51741068</v>
      </c>
      <c r="I29" s="24" t="s">
        <v>19</v>
      </c>
      <c r="J29" s="18"/>
      <c r="K29" s="19" t="s">
        <v>74</v>
      </c>
    </row>
    <row r="30" spans="1:12" ht="173.25" x14ac:dyDescent="0.25">
      <c r="A30" s="8">
        <v>25</v>
      </c>
      <c r="B30" s="14">
        <v>417220</v>
      </c>
      <c r="C30" s="8" t="s">
        <v>40</v>
      </c>
      <c r="D30" s="8">
        <v>40000</v>
      </c>
      <c r="E30" s="15">
        <v>38219</v>
      </c>
      <c r="F30" s="16">
        <v>83520</v>
      </c>
      <c r="G30" s="17" t="s">
        <v>51</v>
      </c>
      <c r="H30" s="21">
        <v>51856552</v>
      </c>
      <c r="I30" s="24" t="s">
        <v>23</v>
      </c>
      <c r="J30" s="18"/>
      <c r="K30" s="22" t="s">
        <v>73</v>
      </c>
    </row>
    <row r="31" spans="1:12" ht="126" x14ac:dyDescent="0.25">
      <c r="A31" s="8">
        <v>26</v>
      </c>
      <c r="B31" s="14">
        <v>419209</v>
      </c>
      <c r="C31" s="8" t="s">
        <v>41</v>
      </c>
      <c r="D31" s="8">
        <v>40000</v>
      </c>
      <c r="E31" s="15">
        <v>40862</v>
      </c>
      <c r="F31" s="16">
        <v>1749280</v>
      </c>
      <c r="G31" s="17" t="s">
        <v>51</v>
      </c>
      <c r="H31" s="21">
        <v>51856552</v>
      </c>
      <c r="I31" s="24" t="s">
        <v>23</v>
      </c>
      <c r="J31" s="18"/>
      <c r="K31" s="22" t="s">
        <v>75</v>
      </c>
    </row>
    <row r="32" spans="1:12" s="35" customFormat="1" ht="15.75" x14ac:dyDescent="0.25">
      <c r="A32" s="29"/>
      <c r="B32" s="29"/>
      <c r="C32" s="29"/>
      <c r="D32" s="29"/>
      <c r="E32" s="29"/>
      <c r="F32" s="30">
        <f>SUM(F6:F31)</f>
        <v>45115178.440000005</v>
      </c>
      <c r="G32" s="31"/>
      <c r="H32" s="29"/>
      <c r="I32" s="29"/>
      <c r="J32" s="32"/>
      <c r="K32" s="33"/>
      <c r="L32" s="34"/>
    </row>
    <row r="33" spans="1:13" s="45" customFormat="1" ht="15.75" x14ac:dyDescent="0.25">
      <c r="A33" s="41"/>
      <c r="B33" s="41"/>
      <c r="C33" s="41"/>
      <c r="D33" s="41"/>
      <c r="E33" s="41"/>
      <c r="F33" s="42"/>
      <c r="G33" s="41"/>
      <c r="H33" s="41"/>
      <c r="I33" s="41"/>
      <c r="J33" s="41"/>
      <c r="K33" s="43"/>
      <c r="L33" s="44"/>
    </row>
    <row r="34" spans="1:13" s="45" customFormat="1" ht="15.75" x14ac:dyDescent="0.25">
      <c r="A34" s="41"/>
      <c r="B34" s="41"/>
      <c r="C34" s="41"/>
      <c r="D34" s="41"/>
      <c r="E34" s="41"/>
      <c r="F34" s="42"/>
      <c r="G34" s="41"/>
      <c r="H34" s="41"/>
      <c r="I34" s="41"/>
      <c r="J34" s="41"/>
      <c r="K34" s="43"/>
      <c r="L34" s="44"/>
    </row>
    <row r="35" spans="1:13" s="45" customFormat="1" ht="15.75" x14ac:dyDescent="0.25">
      <c r="A35" s="41"/>
      <c r="B35" s="41"/>
      <c r="C35" s="41"/>
      <c r="D35" s="41"/>
      <c r="E35" s="41"/>
      <c r="F35" s="42"/>
      <c r="G35" s="41"/>
      <c r="H35" s="41"/>
      <c r="I35" s="41"/>
      <c r="J35" s="41"/>
      <c r="K35" s="43"/>
      <c r="L35" s="44"/>
    </row>
    <row r="36" spans="1:13" s="45" customFormat="1" ht="15.75" x14ac:dyDescent="0.25">
      <c r="A36" s="41"/>
      <c r="B36" s="41"/>
      <c r="C36" s="41"/>
      <c r="D36" s="41"/>
      <c r="E36" s="41"/>
      <c r="F36" s="42"/>
      <c r="G36" s="41"/>
      <c r="H36" s="41"/>
      <c r="I36" s="41"/>
      <c r="J36" s="41"/>
      <c r="K36" s="43"/>
      <c r="L36" s="44"/>
    </row>
    <row r="37" spans="1:13" s="45" customFormat="1" ht="15.75" x14ac:dyDescent="0.25">
      <c r="A37" s="41"/>
      <c r="B37" s="41"/>
      <c r="C37" s="41"/>
      <c r="D37" s="41"/>
      <c r="E37" s="41"/>
      <c r="F37" s="42"/>
      <c r="G37" s="41"/>
      <c r="H37" s="41"/>
      <c r="I37" s="41"/>
      <c r="J37" s="41"/>
      <c r="K37" s="43"/>
      <c r="L37" s="44"/>
    </row>
    <row r="38" spans="1:13" s="45" customFormat="1" ht="15.75" x14ac:dyDescent="0.25">
      <c r="A38" s="41"/>
      <c r="B38" s="41"/>
      <c r="C38" s="41"/>
      <c r="D38" s="41"/>
      <c r="E38" s="41"/>
      <c r="F38" s="42"/>
      <c r="G38" s="41"/>
      <c r="H38" s="41"/>
      <c r="I38" s="41"/>
      <c r="J38" s="41"/>
      <c r="K38" s="43"/>
      <c r="L38" s="44"/>
    </row>
    <row r="39" spans="1:13" s="45" customFormat="1" ht="15.75" x14ac:dyDescent="0.25">
      <c r="A39" s="50"/>
      <c r="B39" s="50"/>
      <c r="C39" s="50"/>
      <c r="D39" s="41"/>
      <c r="E39" s="41"/>
      <c r="F39" s="42"/>
      <c r="G39" s="50"/>
      <c r="H39" s="41"/>
      <c r="I39" s="41"/>
      <c r="J39" s="41"/>
      <c r="K39" s="43"/>
      <c r="L39" s="44"/>
    </row>
    <row r="40" spans="1:13" s="40" customFormat="1" ht="15.75" x14ac:dyDescent="0.25">
      <c r="A40" s="47" t="s">
        <v>16</v>
      </c>
      <c r="B40" s="48"/>
      <c r="C40" s="41"/>
      <c r="D40" s="41"/>
      <c r="E40" s="41"/>
      <c r="F40" s="42"/>
      <c r="G40" s="46" t="s">
        <v>52</v>
      </c>
      <c r="H40" s="41"/>
      <c r="I40" s="41"/>
      <c r="J40" s="41"/>
      <c r="K40" s="43"/>
      <c r="L40" s="44"/>
      <c r="M40" s="45"/>
    </row>
    <row r="41" spans="1:13" ht="15.75" x14ac:dyDescent="0.25">
      <c r="A41" s="45"/>
      <c r="B41" s="49" t="s">
        <v>17</v>
      </c>
      <c r="C41" s="43"/>
      <c r="D41" s="41"/>
      <c r="E41" s="41"/>
      <c r="F41" s="42"/>
      <c r="G41" s="41" t="s">
        <v>53</v>
      </c>
      <c r="H41" s="41"/>
      <c r="I41" s="41"/>
      <c r="J41" s="41"/>
      <c r="K41" s="43"/>
      <c r="L41" s="44"/>
      <c r="M41" s="45"/>
    </row>
    <row r="42" spans="1:13" ht="15.75" x14ac:dyDescent="0.25">
      <c r="A42" s="36"/>
      <c r="B42" s="36"/>
      <c r="C42" s="36"/>
      <c r="D42" s="36"/>
      <c r="E42" s="36"/>
      <c r="F42" s="37"/>
      <c r="G42" s="36"/>
      <c r="H42" s="36"/>
      <c r="I42" s="36"/>
      <c r="J42" s="36"/>
      <c r="K42" s="38"/>
      <c r="L42" s="39"/>
      <c r="M42" s="40"/>
    </row>
  </sheetData>
  <autoFilter ref="A5:L32"/>
  <mergeCells count="4">
    <mergeCell ref="A1:K1"/>
    <mergeCell ref="A2:K2"/>
    <mergeCell ref="A3:K3"/>
    <mergeCell ref="J6:J31"/>
  </mergeCells>
  <conditionalFormatting sqref="H29">
    <cfRule type="duplicateValues" dxfId="24" priority="36" stopIfTrue="1"/>
  </conditionalFormatting>
  <conditionalFormatting sqref="H30">
    <cfRule type="duplicateValues" dxfId="23" priority="35" stopIfTrue="1"/>
  </conditionalFormatting>
  <conditionalFormatting sqref="H28">
    <cfRule type="duplicateValues" dxfId="22" priority="33" stopIfTrue="1"/>
  </conditionalFormatting>
  <conditionalFormatting sqref="H31">
    <cfRule type="duplicateValues" dxfId="21" priority="32" stopIfTrue="1"/>
  </conditionalFormatting>
  <conditionalFormatting sqref="H25">
    <cfRule type="duplicateValues" dxfId="20" priority="28" stopIfTrue="1"/>
  </conditionalFormatting>
  <conditionalFormatting sqref="H26">
    <cfRule type="duplicateValues" dxfId="19" priority="27" stopIfTrue="1"/>
  </conditionalFormatting>
  <conditionalFormatting sqref="H27">
    <cfRule type="duplicateValues" dxfId="18" priority="26" stopIfTrue="1"/>
  </conditionalFormatting>
  <conditionalFormatting sqref="H17">
    <cfRule type="duplicateValues" dxfId="17" priority="22" stopIfTrue="1"/>
  </conditionalFormatting>
  <conditionalFormatting sqref="H22">
    <cfRule type="duplicateValues" dxfId="16" priority="21" stopIfTrue="1"/>
  </conditionalFormatting>
  <conditionalFormatting sqref="H23">
    <cfRule type="duplicateValues" dxfId="15" priority="20" stopIfTrue="1"/>
  </conditionalFormatting>
  <conditionalFormatting sqref="H20">
    <cfRule type="duplicateValues" dxfId="14" priority="19" stopIfTrue="1"/>
  </conditionalFormatting>
  <conditionalFormatting sqref="H7">
    <cfRule type="duplicateValues" dxfId="13" priority="17" stopIfTrue="1"/>
  </conditionalFormatting>
  <conditionalFormatting sqref="H8">
    <cfRule type="duplicateValues" dxfId="12" priority="16" stopIfTrue="1"/>
  </conditionalFormatting>
  <conditionalFormatting sqref="H9">
    <cfRule type="duplicateValues" dxfId="11" priority="15" stopIfTrue="1"/>
  </conditionalFormatting>
  <conditionalFormatting sqref="H11">
    <cfRule type="duplicateValues" dxfId="10" priority="14" stopIfTrue="1"/>
  </conditionalFormatting>
  <conditionalFormatting sqref="H12">
    <cfRule type="duplicateValues" dxfId="9" priority="13" stopIfTrue="1"/>
  </conditionalFormatting>
  <conditionalFormatting sqref="H14">
    <cfRule type="duplicateValues" dxfId="8" priority="12" stopIfTrue="1"/>
  </conditionalFormatting>
  <conditionalFormatting sqref="H15">
    <cfRule type="duplicateValues" dxfId="7" priority="11" stopIfTrue="1"/>
  </conditionalFormatting>
  <conditionalFormatting sqref="H19">
    <cfRule type="duplicateValues" dxfId="6" priority="10" stopIfTrue="1"/>
  </conditionalFormatting>
  <conditionalFormatting sqref="H18">
    <cfRule type="duplicateValues" dxfId="5" priority="9" stopIfTrue="1"/>
  </conditionalFormatting>
  <conditionalFormatting sqref="H6">
    <cfRule type="duplicateValues" dxfId="4" priority="8" stopIfTrue="1"/>
  </conditionalFormatting>
  <conditionalFormatting sqref="H10">
    <cfRule type="duplicateValues" dxfId="3" priority="7" stopIfTrue="1"/>
  </conditionalFormatting>
  <conditionalFormatting sqref="H13">
    <cfRule type="duplicateValues" dxfId="2" priority="6" stopIfTrue="1"/>
  </conditionalFormatting>
  <conditionalFormatting sqref="H16">
    <cfRule type="duplicateValues" dxfId="1" priority="5" stopIfTrue="1"/>
  </conditionalFormatting>
  <conditionalFormatting sqref="H21">
    <cfRule type="duplicateValues" dxfId="0" priority="4" stopIfTrue="1"/>
  </conditionalFormatting>
  <pageMargins left="0.7" right="0.7" top="0.75" bottom="0.75" header="0.3" footer="0.3"/>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Dayana Morales Romero</dc:creator>
  <cp:lastModifiedBy>Stella Mesa Cepeda</cp:lastModifiedBy>
  <cp:lastPrinted>2019-02-15T17:25:20Z</cp:lastPrinted>
  <dcterms:created xsi:type="dcterms:W3CDTF">2018-02-15T16:12:59Z</dcterms:created>
  <dcterms:modified xsi:type="dcterms:W3CDTF">2019-02-15T17:36:53Z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9606f23f-fdd7-4bc6-acfe-470fbe847c91</vt:lpwstr>
  </property>
</Properties>
</file>